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<sst xmlns="http://schemas.openxmlformats.org/spreadsheetml/2006/main" count="39" uniqueCount="23">
  <si>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康复医学院2025年接受转专业学生考核评分表</t>
  </si>
  <si>
    <t>序号</t>
  </si>
  <si>
    <t>学号</t>
  </si>
  <si>
    <t>姓名</t>
  </si>
  <si>
    <t>性别</t>
  </si>
  <si>
    <t>转出学院</t>
  </si>
  <si>
    <t>原专业</t>
  </si>
  <si>
    <t>申请转入专业</t>
  </si>
  <si>
    <t>笔试分（解剖学）（占40%）</t>
  </si>
  <si>
    <t>面试分（占60%）</t>
  </si>
  <si>
    <t>总分</t>
  </si>
  <si>
    <t>黄浚</t>
  </si>
  <si>
    <t>男</t>
  </si>
  <si>
    <t>中西医结合学院 中西医结合研究院</t>
  </si>
  <si>
    <t>2024级医学影像技术</t>
  </si>
  <si>
    <t>2025级康复治疗学（闽台4+0）</t>
  </si>
  <si>
    <t>黄佳</t>
  </si>
  <si>
    <t>田文国</t>
  </si>
  <si>
    <t>吴劲松</t>
  </si>
  <si>
    <t>刘红</t>
  </si>
  <si>
    <t>张琪</t>
  </si>
  <si>
    <t>李晓玲</t>
  </si>
  <si>
    <t>平均分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</si>
</sst>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G3" sqref="G3"/>
    </sheetView>
  </sheetViews>
  <sheetFormatPr defaultColWidth="9" defaultRowHeight="13.5" outlineLevelRow="2"/>
  <cols>
    <col min="1" max="1" width="5.25" customWidth="1"/>
    <col min="2" max="2" width="11.5"/>
    <col min="3" max="3" width="7.375" customWidth="1"/>
    <col min="4" max="4" width="5" customWidth="1"/>
    <col min="5" max="5" width="16.375" customWidth="1"/>
    <col min="6" max="6" width="10.5" customWidth="1"/>
    <col min="7" max="7" width="12.625" customWidth="1"/>
    <col min="8" max="8" width="16.25" customWidth="1"/>
    <col min="9" max="9" width="10.25" customWidth="1"/>
  </cols>
  <sheetData>
    <row r="1" ht="4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0.5" spans="1:10">
      <c r="A3" s="3">
        <v>1</v>
      </c>
      <c r="B3" s="3">
        <v>3240503030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>
        <v>10.5</v>
      </c>
      <c r="I3" s="3">
        <v>51.3</v>
      </c>
      <c r="J3" s="3">
        <f>H3+I3</f>
        <v>61.8</v>
      </c>
    </row>
  </sheetData>
  <mergeCells count="1">
    <mergeCell ref="A1:J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workbookViewId="0">
      <selection activeCell="O10" sqref="O10"/>
    </sheetView>
  </sheetViews>
  <sheetFormatPr defaultColWidth="9" defaultRowHeight="13.5" outlineLevelRow="2"/>
  <cols>
    <col min="1" max="1" width="5.25" customWidth="1"/>
    <col min="2" max="2" width="11.5"/>
    <col min="3" max="3" width="7.375" customWidth="1"/>
    <col min="4" max="4" width="5" customWidth="1"/>
    <col min="5" max="5" width="16.375" customWidth="1"/>
    <col min="6" max="6" width="10.5" customWidth="1"/>
    <col min="7" max="7" width="12.625" customWidth="1"/>
    <col min="8" max="8" width="16.25" customWidth="1"/>
    <col min="9" max="10" width="8" customWidth="1"/>
    <col min="11" max="11" width="7.375" customWidth="1"/>
    <col min="12" max="12" width="6.625" customWidth="1"/>
    <col min="13" max="13" width="6.375" customWidth="1"/>
    <col min="14" max="15" width="7.875" customWidth="1"/>
    <col min="16" max="16" width="10.25" customWidth="1"/>
  </cols>
  <sheetData>
    <row r="1" ht="4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4" t="s">
        <v>21</v>
      </c>
      <c r="O2" s="4" t="s">
        <v>22</v>
      </c>
      <c r="P2" s="2" t="s">
        <v>9</v>
      </c>
      <c r="Q2" s="2" t="s">
        <v>10</v>
      </c>
    </row>
    <row r="3" ht="40.5" spans="1:17">
      <c r="A3" s="3">
        <v>1</v>
      </c>
      <c r="B3" s="3">
        <v>3240503030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>
        <v>10.5</v>
      </c>
      <c r="I3" s="3">
        <v>86</v>
      </c>
      <c r="J3" s="3">
        <v>86</v>
      </c>
      <c r="K3" s="3">
        <v>86</v>
      </c>
      <c r="L3" s="3">
        <v>89</v>
      </c>
      <c r="M3" s="3">
        <v>82</v>
      </c>
      <c r="N3" s="5">
        <v>84</v>
      </c>
      <c r="O3" s="5">
        <f>(I3+J3+K3+L3+M3+N3)/6</f>
        <v>85.5</v>
      </c>
      <c r="P3" s="3">
        <f>O3*0.6</f>
        <v>51.3</v>
      </c>
      <c r="Q3" s="3">
        <f>H3+P3</f>
        <v>61.8</v>
      </c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肥少</cp:lastModifiedBy>
  <dcterms:created xsi:type="dcterms:W3CDTF">2023-05-12T11:15:00Z</dcterms:created>
  <dcterms:modified xsi:type="dcterms:W3CDTF">2025-09-16T05:24:56Z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2745D1F053DE4883A2E1DD5AB3974D64_12</vt:lpwstr>
  </property>
</Properties>
</file>